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6" windowHeight="7620"/>
  </bookViews>
  <sheets>
    <sheet name="2025 год" sheetId="3" r:id="rId1"/>
  </sheets>
  <definedNames>
    <definedName name="_xlnm.Print_Area" localSheetId="0">'2025 год'!$A$1:$J$23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3"/>
  <c r="J20"/>
  <c r="J18"/>
  <c r="J17"/>
  <c r="J16"/>
  <c r="J15"/>
  <c r="J14"/>
  <c r="J13"/>
  <c r="J7"/>
  <c r="H21"/>
  <c r="F21"/>
  <c r="H20"/>
  <c r="F20"/>
  <c r="H18"/>
  <c r="F18"/>
  <c r="H17"/>
  <c r="F17"/>
  <c r="H16"/>
  <c r="F16"/>
  <c r="H15"/>
  <c r="F15"/>
  <c r="H14"/>
  <c r="F14"/>
  <c r="H13"/>
  <c r="F13"/>
  <c r="H7"/>
  <c r="F7"/>
</calcChain>
</file>

<file path=xl/sharedStrings.xml><?xml version="1.0" encoding="utf-8"?>
<sst xmlns="http://schemas.openxmlformats.org/spreadsheetml/2006/main" count="50" uniqueCount="36">
  <si>
    <t>Наименование показателя</t>
  </si>
  <si>
    <t>Единица измерения</t>
  </si>
  <si>
    <t>Отчет</t>
  </si>
  <si>
    <t>Оценка</t>
  </si>
  <si>
    <t>Прогноз</t>
  </si>
  <si>
    <t>2023 год</t>
  </si>
  <si>
    <t>2024 год</t>
  </si>
  <si>
    <t>2025 год</t>
  </si>
  <si>
    <t>2026 год</t>
  </si>
  <si>
    <t>1-й вариант</t>
  </si>
  <si>
    <t>2-й вариант</t>
  </si>
  <si>
    <t>1. Валовый сбор зерна в хозяйствах всех категорий ( в весе после доработки):</t>
  </si>
  <si>
    <t>тыс. тонн</t>
  </si>
  <si>
    <t>зерновых культур</t>
  </si>
  <si>
    <t>из них пшеница яровая</t>
  </si>
  <si>
    <t>2. Урожайность:</t>
  </si>
  <si>
    <t>ц с 1 га убранной площади</t>
  </si>
  <si>
    <t>3. Производство молока</t>
  </si>
  <si>
    <t>4. Удой на фуражную корову</t>
  </si>
  <si>
    <t>тыс. литров</t>
  </si>
  <si>
    <t>5. Производство мяса</t>
  </si>
  <si>
    <t>6. Инвестиции в основной капитал</t>
  </si>
  <si>
    <t>тыс. руб.</t>
  </si>
  <si>
    <t>7. Ввод в действие жилых домов</t>
  </si>
  <si>
    <t>тыс. кв.м общей площади</t>
  </si>
  <si>
    <t>8. Оборот розничной торговли</t>
  </si>
  <si>
    <t>9. Среднемесячная номинальная начисленная заработная плата работников крупных и средних предприятий и неккомерческих организаций</t>
  </si>
  <si>
    <t>рублей</t>
  </si>
  <si>
    <t>10. Численность населения (среднегодовая)</t>
  </si>
  <si>
    <t>тыс. человек</t>
  </si>
  <si>
    <t>11. Численность экономически активного населения (среднегодовая)</t>
  </si>
  <si>
    <t>12. Уровень зарегистрированной безработицы, процентов от численности экономически активного населения</t>
  </si>
  <si>
    <t>в процентах от численности экономически активного населения</t>
  </si>
  <si>
    <t>ПРОГНОЗ
социально-экономического развития 
Новоильиновского сельского поселения Полтавского муниципального района Омской области
на 2025-2027 годы</t>
  </si>
  <si>
    <t>2027 год</t>
  </si>
  <si>
    <r>
      <t xml:space="preserve">Приложение №1
к распоряжению Администрации Новоильиновского сельского поселения                                                                                                                                                                                                                                     Полтавского муниципального района Омской области
от </t>
    </r>
    <r>
      <rPr>
        <sz val="14"/>
        <rFont val="Times New Roman"/>
        <charset val="204"/>
      </rPr>
      <t xml:space="preserve"> 12.11.2024 года  №79 </t>
    </r>
  </si>
</sst>
</file>

<file path=xl/styles.xml><?xml version="1.0" encoding="utf-8"?>
<styleSheet xmlns="http://schemas.openxmlformats.org/spreadsheetml/2006/main">
  <numFmts count="2">
    <numFmt numFmtId="164" formatCode="0.000"/>
    <numFmt numFmtId="165" formatCode="#\ ##0.00"/>
  </numFmts>
  <fonts count="3">
    <font>
      <sz val="11"/>
      <color theme="1"/>
      <name val="Calibri"/>
      <charset val="204"/>
      <scheme val="minor"/>
    </font>
    <font>
      <sz val="14"/>
      <color theme="1"/>
      <name val="Times New Roman"/>
      <charset val="204"/>
    </font>
    <font>
      <sz val="14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ont="1" applyBorder="1"/>
    <xf numFmtId="0" fontId="0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2" fontId="1" fillId="2" borderId="2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0" fillId="3" borderId="0" xfId="0" applyFont="1" applyFill="1"/>
    <xf numFmtId="0" fontId="0" fillId="3" borderId="0" xfId="0" applyFont="1" applyFill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view="pageBreakPreview" zoomScale="55" zoomScaleSheetLayoutView="55" workbookViewId="0">
      <selection sqref="A1:J1"/>
    </sheetView>
  </sheetViews>
  <sheetFormatPr defaultColWidth="9.109375" defaultRowHeight="14.4"/>
  <cols>
    <col min="1" max="1" width="34.33203125" style="2" customWidth="1"/>
    <col min="2" max="2" width="16.88671875" style="2" customWidth="1"/>
    <col min="3" max="3" width="17" style="2" customWidth="1"/>
    <col min="4" max="10" width="13" style="2" customWidth="1"/>
    <col min="11" max="16384" width="9.109375" style="2"/>
  </cols>
  <sheetData>
    <row r="1" spans="1:11" ht="73.2" customHeight="1">
      <c r="A1" s="16" t="s">
        <v>35</v>
      </c>
      <c r="B1" s="16"/>
      <c r="C1" s="16"/>
      <c r="D1" s="16"/>
      <c r="E1" s="16"/>
      <c r="F1" s="16"/>
      <c r="G1" s="16"/>
      <c r="H1" s="16"/>
      <c r="I1" s="16"/>
      <c r="J1" s="16"/>
    </row>
    <row r="2" spans="1:11" ht="76.5" customHeight="1">
      <c r="A2" s="17" t="s">
        <v>33</v>
      </c>
      <c r="B2" s="17"/>
      <c r="C2" s="17"/>
      <c r="D2" s="17"/>
      <c r="E2" s="17"/>
      <c r="F2" s="17"/>
      <c r="G2" s="17"/>
      <c r="H2" s="17"/>
      <c r="I2" s="17"/>
      <c r="J2" s="17"/>
    </row>
    <row r="3" spans="1:11" hidden="1"/>
    <row r="4" spans="1:11" ht="18">
      <c r="A4" s="18" t="s">
        <v>0</v>
      </c>
      <c r="B4" s="18" t="s">
        <v>1</v>
      </c>
      <c r="C4" s="3" t="s">
        <v>2</v>
      </c>
      <c r="D4" s="3" t="s">
        <v>3</v>
      </c>
      <c r="E4" s="18" t="s">
        <v>4</v>
      </c>
      <c r="F4" s="18"/>
      <c r="G4" s="18"/>
      <c r="H4" s="18"/>
      <c r="I4" s="18"/>
      <c r="J4" s="18"/>
    </row>
    <row r="5" spans="1:11" ht="18">
      <c r="A5" s="18"/>
      <c r="B5" s="18"/>
      <c r="C5" s="18" t="s">
        <v>5</v>
      </c>
      <c r="D5" s="18" t="s">
        <v>6</v>
      </c>
      <c r="E5" s="18" t="s">
        <v>7</v>
      </c>
      <c r="F5" s="18"/>
      <c r="G5" s="18" t="s">
        <v>8</v>
      </c>
      <c r="H5" s="18"/>
      <c r="I5" s="18" t="s">
        <v>34</v>
      </c>
      <c r="J5" s="18"/>
    </row>
    <row r="6" spans="1:11" ht="36">
      <c r="A6" s="18"/>
      <c r="B6" s="18"/>
      <c r="C6" s="18"/>
      <c r="D6" s="18"/>
      <c r="E6" s="3" t="s">
        <v>9</v>
      </c>
      <c r="F6" s="3" t="s">
        <v>10</v>
      </c>
      <c r="G6" s="3" t="s">
        <v>9</v>
      </c>
      <c r="H6" s="3" t="s">
        <v>10</v>
      </c>
      <c r="I6" s="3" t="s">
        <v>9</v>
      </c>
      <c r="J6" s="3" t="s">
        <v>10</v>
      </c>
    </row>
    <row r="7" spans="1:11" ht="93" customHeight="1">
      <c r="A7" s="4" t="s">
        <v>11</v>
      </c>
      <c r="B7" s="5" t="s">
        <v>12</v>
      </c>
      <c r="C7" s="6">
        <v>22.506</v>
      </c>
      <c r="D7" s="6">
        <v>11.12</v>
      </c>
      <c r="E7" s="6">
        <v>11.125</v>
      </c>
      <c r="F7" s="6">
        <f>E7*1.02</f>
        <v>11.3475</v>
      </c>
      <c r="G7" s="6">
        <v>11.125</v>
      </c>
      <c r="H7" s="6">
        <f>G7*1.02</f>
        <v>11.3475</v>
      </c>
      <c r="I7" s="6">
        <v>11.125</v>
      </c>
      <c r="J7" s="6">
        <f>I7*1.02</f>
        <v>11.3475</v>
      </c>
      <c r="K7" s="14"/>
    </row>
    <row r="8" spans="1:11" ht="18">
      <c r="A8" s="4" t="s">
        <v>13</v>
      </c>
      <c r="B8" s="4" t="s">
        <v>12</v>
      </c>
      <c r="C8" s="6">
        <v>17.327999999999999</v>
      </c>
      <c r="D8" s="6">
        <v>11.12</v>
      </c>
      <c r="E8" s="6">
        <v>11.125</v>
      </c>
      <c r="F8" s="6">
        <v>25.942</v>
      </c>
      <c r="G8" s="6">
        <v>11.125</v>
      </c>
      <c r="H8" s="6">
        <v>25.95</v>
      </c>
      <c r="I8" s="6">
        <v>11.125</v>
      </c>
      <c r="J8" s="6">
        <v>25.95</v>
      </c>
      <c r="K8" s="14"/>
    </row>
    <row r="9" spans="1:11" ht="37.950000000000003" customHeight="1">
      <c r="A9" s="4" t="s">
        <v>14</v>
      </c>
      <c r="B9" s="5" t="s">
        <v>12</v>
      </c>
      <c r="C9" s="6">
        <v>11.672000000000001</v>
      </c>
      <c r="D9" s="6">
        <v>6.8</v>
      </c>
      <c r="E9" s="6">
        <v>6.8</v>
      </c>
      <c r="F9" s="6">
        <v>15.664</v>
      </c>
      <c r="G9" s="6">
        <v>6.85</v>
      </c>
      <c r="H9" s="6">
        <v>15.69</v>
      </c>
      <c r="I9" s="6">
        <v>6.85</v>
      </c>
      <c r="J9" s="6">
        <v>15.69</v>
      </c>
      <c r="K9" s="14"/>
    </row>
    <row r="10" spans="1:11" ht="54">
      <c r="A10" s="4" t="s">
        <v>15</v>
      </c>
      <c r="B10" s="4" t="s">
        <v>16</v>
      </c>
      <c r="C10" s="6">
        <v>9.6</v>
      </c>
      <c r="D10" s="6">
        <v>12</v>
      </c>
      <c r="E10" s="6">
        <v>12.1</v>
      </c>
      <c r="F10" s="6">
        <v>14</v>
      </c>
      <c r="G10" s="6">
        <v>12.1</v>
      </c>
      <c r="H10" s="6">
        <v>14.1</v>
      </c>
      <c r="I10" s="6">
        <v>12.1</v>
      </c>
      <c r="J10" s="6">
        <v>14.1</v>
      </c>
      <c r="K10" s="14"/>
    </row>
    <row r="11" spans="1:11" ht="56.25" customHeight="1">
      <c r="A11" s="4" t="s">
        <v>13</v>
      </c>
      <c r="B11" s="4" t="s">
        <v>16</v>
      </c>
      <c r="C11" s="6">
        <v>9.1999999999999993</v>
      </c>
      <c r="D11" s="6">
        <v>12</v>
      </c>
      <c r="E11" s="6">
        <v>12.1</v>
      </c>
      <c r="F11" s="6">
        <v>14.2</v>
      </c>
      <c r="G11" s="6">
        <v>12.1</v>
      </c>
      <c r="H11" s="6">
        <v>14.4</v>
      </c>
      <c r="I11" s="6">
        <v>12.1</v>
      </c>
      <c r="J11" s="6">
        <v>14.4</v>
      </c>
      <c r="K11" s="14"/>
    </row>
    <row r="12" spans="1:11" ht="54">
      <c r="A12" s="4" t="s">
        <v>14</v>
      </c>
      <c r="B12" s="4" t="s">
        <v>16</v>
      </c>
      <c r="C12" s="6">
        <v>11.1</v>
      </c>
      <c r="D12" s="6">
        <v>9.8000000000000007</v>
      </c>
      <c r="E12" s="6">
        <v>9.8000000000000007</v>
      </c>
      <c r="F12" s="6">
        <v>14.8</v>
      </c>
      <c r="G12" s="6">
        <v>9.85</v>
      </c>
      <c r="H12" s="6">
        <v>14.9</v>
      </c>
      <c r="I12" s="6">
        <v>9.85</v>
      </c>
      <c r="J12" s="6">
        <v>14.9</v>
      </c>
      <c r="K12" s="14"/>
    </row>
    <row r="13" spans="1:11" ht="39" customHeight="1">
      <c r="A13" s="4" t="s">
        <v>17</v>
      </c>
      <c r="B13" s="5" t="s">
        <v>12</v>
      </c>
      <c r="C13" s="6">
        <v>16.55</v>
      </c>
      <c r="D13" s="6">
        <v>18.55</v>
      </c>
      <c r="E13" s="6">
        <v>18.920999999999999</v>
      </c>
      <c r="F13" s="6">
        <f t="shared" ref="F13:F17" si="0">E13*1.02</f>
        <v>19.299420000000001</v>
      </c>
      <c r="G13" s="6">
        <v>19.298999999999999</v>
      </c>
      <c r="H13" s="6">
        <f t="shared" ref="H13:H14" si="1">G13*1.02</f>
        <v>19.684979999999999</v>
      </c>
      <c r="I13" s="6">
        <v>19.298999999999999</v>
      </c>
      <c r="J13" s="6">
        <f t="shared" ref="J13:J18" si="2">I13*1.02</f>
        <v>19.684979999999999</v>
      </c>
      <c r="K13" s="14"/>
    </row>
    <row r="14" spans="1:11" ht="29.4" customHeight="1">
      <c r="A14" s="7" t="s">
        <v>18</v>
      </c>
      <c r="B14" s="7" t="s">
        <v>19</v>
      </c>
      <c r="C14" s="8">
        <v>5.1509999999999998</v>
      </c>
      <c r="D14" s="8">
        <v>5.15</v>
      </c>
      <c r="E14" s="8">
        <v>5.25</v>
      </c>
      <c r="F14" s="8">
        <f t="shared" si="0"/>
        <v>5.3550000000000004</v>
      </c>
      <c r="G14" s="8">
        <v>5.36</v>
      </c>
      <c r="H14" s="8">
        <f t="shared" si="1"/>
        <v>5.4672000000000001</v>
      </c>
      <c r="I14" s="8">
        <v>5.36</v>
      </c>
      <c r="J14" s="8">
        <f t="shared" si="2"/>
        <v>5.4672000000000001</v>
      </c>
      <c r="K14" s="14"/>
    </row>
    <row r="15" spans="1:11" ht="38.4" customHeight="1">
      <c r="A15" s="4" t="s">
        <v>20</v>
      </c>
      <c r="B15" s="5" t="s">
        <v>12</v>
      </c>
      <c r="C15" s="6">
        <v>384.08</v>
      </c>
      <c r="D15" s="6">
        <v>390.03</v>
      </c>
      <c r="E15" s="6">
        <v>397.83100000000002</v>
      </c>
      <c r="F15" s="6">
        <f t="shared" si="0"/>
        <v>405.78762</v>
      </c>
      <c r="G15" s="6">
        <v>405.78800000000001</v>
      </c>
      <c r="H15" s="6">
        <f t="shared" ref="H15:H18" si="3">G15*1.02</f>
        <v>413.90375999999998</v>
      </c>
      <c r="I15" s="6">
        <v>405.78800000000001</v>
      </c>
      <c r="J15" s="6">
        <f t="shared" si="2"/>
        <v>413.90376000000003</v>
      </c>
      <c r="K15" s="14"/>
    </row>
    <row r="16" spans="1:11" ht="36">
      <c r="A16" s="4" t="s">
        <v>21</v>
      </c>
      <c r="B16" s="5" t="s">
        <v>22</v>
      </c>
      <c r="C16" s="9">
        <v>132.89400000000001</v>
      </c>
      <c r="D16" s="9">
        <v>132</v>
      </c>
      <c r="E16" s="9">
        <v>134.6</v>
      </c>
      <c r="F16" s="6">
        <f t="shared" si="0"/>
        <v>137.292</v>
      </c>
      <c r="G16" s="9">
        <v>137.292</v>
      </c>
      <c r="H16" s="9">
        <f t="shared" si="3"/>
        <v>140.03783999999999</v>
      </c>
      <c r="I16" s="9">
        <v>137.292</v>
      </c>
      <c r="J16" s="9">
        <f t="shared" si="2"/>
        <v>140.03784000000002</v>
      </c>
      <c r="K16" s="14"/>
    </row>
    <row r="17" spans="1:11" ht="54.6" customHeight="1">
      <c r="A17" s="4" t="s">
        <v>23</v>
      </c>
      <c r="B17" s="5" t="s">
        <v>24</v>
      </c>
      <c r="C17" s="6">
        <v>0.1</v>
      </c>
      <c r="D17" s="6">
        <v>0.1</v>
      </c>
      <c r="E17" s="6">
        <v>0.1</v>
      </c>
      <c r="F17" s="6">
        <f t="shared" si="0"/>
        <v>0.10199999999999999</v>
      </c>
      <c r="G17" s="6">
        <v>0.1</v>
      </c>
      <c r="H17" s="6">
        <f t="shared" si="3"/>
        <v>0.10199999999999999</v>
      </c>
      <c r="I17" s="6">
        <v>0.1</v>
      </c>
      <c r="J17" s="6">
        <f t="shared" si="2"/>
        <v>0.10200000000000001</v>
      </c>
      <c r="K17" s="14"/>
    </row>
    <row r="18" spans="1:11" ht="56.4" customHeight="1">
      <c r="A18" s="4" t="s">
        <v>25</v>
      </c>
      <c r="B18" s="5" t="s">
        <v>22</v>
      </c>
      <c r="C18" s="10">
        <v>54000</v>
      </c>
      <c r="D18" s="10">
        <v>55000</v>
      </c>
      <c r="E18" s="10">
        <v>56100</v>
      </c>
      <c r="F18" s="10">
        <f t="shared" ref="F18" si="4">E18*1.02</f>
        <v>57222</v>
      </c>
      <c r="G18" s="10">
        <v>57220</v>
      </c>
      <c r="H18" s="10">
        <f t="shared" si="3"/>
        <v>58364.4</v>
      </c>
      <c r="I18" s="10">
        <v>57220</v>
      </c>
      <c r="J18" s="10">
        <f t="shared" si="2"/>
        <v>58364.4</v>
      </c>
      <c r="K18" s="14"/>
    </row>
    <row r="19" spans="1:11" ht="163.19999999999999" customHeight="1">
      <c r="A19" s="4" t="s">
        <v>26</v>
      </c>
      <c r="B19" s="5" t="s">
        <v>27</v>
      </c>
      <c r="C19" s="10">
        <v>37098</v>
      </c>
      <c r="D19" s="10">
        <v>37740</v>
      </c>
      <c r="E19" s="10">
        <v>38000</v>
      </c>
      <c r="F19" s="10">
        <v>38760</v>
      </c>
      <c r="G19" s="10">
        <v>39000</v>
      </c>
      <c r="H19" s="10">
        <v>39780</v>
      </c>
      <c r="I19" s="10">
        <v>39000</v>
      </c>
      <c r="J19" s="10">
        <v>39780</v>
      </c>
      <c r="K19" s="14"/>
    </row>
    <row r="20" spans="1:11" ht="36">
      <c r="A20" s="4" t="s">
        <v>28</v>
      </c>
      <c r="B20" s="4" t="s">
        <v>29</v>
      </c>
      <c r="C20" s="6">
        <v>1.276</v>
      </c>
      <c r="D20" s="6">
        <v>1.276</v>
      </c>
      <c r="E20" s="6">
        <v>1.37</v>
      </c>
      <c r="F20" s="6">
        <f t="shared" ref="F20:F21" si="5">E20*1.02</f>
        <v>1.3974</v>
      </c>
      <c r="G20" s="6">
        <v>1.35</v>
      </c>
      <c r="H20" s="6">
        <f t="shared" ref="H20:H21" si="6">G20*1.02</f>
        <v>1.377</v>
      </c>
      <c r="I20" s="6">
        <v>1.35</v>
      </c>
      <c r="J20" s="6">
        <f t="shared" ref="J20:J21" si="7">I20*1.02</f>
        <v>1.3770000000000002</v>
      </c>
      <c r="K20" s="14"/>
    </row>
    <row r="21" spans="1:11" ht="59.25" customHeight="1">
      <c r="A21" s="4" t="s">
        <v>30</v>
      </c>
      <c r="B21" s="4" t="s">
        <v>29</v>
      </c>
      <c r="C21" s="6">
        <v>0.69</v>
      </c>
      <c r="D21" s="6">
        <v>0.69</v>
      </c>
      <c r="E21" s="6">
        <v>0.66</v>
      </c>
      <c r="F21" s="6">
        <f t="shared" si="5"/>
        <v>0.67320000000000002</v>
      </c>
      <c r="G21" s="6">
        <v>0.64</v>
      </c>
      <c r="H21" s="6">
        <f t="shared" si="6"/>
        <v>0.65280000000000005</v>
      </c>
      <c r="I21" s="6">
        <v>0.64</v>
      </c>
      <c r="J21" s="6">
        <f t="shared" si="7"/>
        <v>0.65280000000000005</v>
      </c>
      <c r="K21" s="14"/>
    </row>
    <row r="22" spans="1:11" ht="108">
      <c r="A22" s="4" t="s">
        <v>31</v>
      </c>
      <c r="B22" s="5" t="s">
        <v>32</v>
      </c>
      <c r="C22" s="9">
        <v>7</v>
      </c>
      <c r="D22" s="9">
        <v>6.5</v>
      </c>
      <c r="E22" s="9">
        <v>6.5</v>
      </c>
      <c r="F22" s="9">
        <v>6.5</v>
      </c>
      <c r="G22" s="9">
        <v>6</v>
      </c>
      <c r="H22" s="9">
        <v>6</v>
      </c>
      <c r="I22" s="9">
        <v>6</v>
      </c>
      <c r="J22" s="9">
        <v>6</v>
      </c>
      <c r="K22" s="14"/>
    </row>
    <row r="23" spans="1:11" s="1" customFormat="1" ht="18">
      <c r="A23" s="11"/>
      <c r="B23" s="12"/>
      <c r="C23" s="13"/>
      <c r="D23" s="13"/>
      <c r="E23" s="13"/>
      <c r="F23" s="13"/>
      <c r="G23" s="13"/>
      <c r="H23" s="13"/>
      <c r="I23" s="13"/>
      <c r="J23" s="13"/>
      <c r="K23" s="15"/>
    </row>
    <row r="24" spans="1:11" s="1" customFormat="1" ht="80.25" customHeight="1">
      <c r="A24" s="11"/>
      <c r="B24" s="12"/>
      <c r="C24" s="12"/>
      <c r="D24" s="12"/>
      <c r="E24" s="12"/>
      <c r="F24" s="12"/>
      <c r="G24" s="12"/>
      <c r="H24" s="12"/>
      <c r="I24" s="12"/>
      <c r="J24" s="12"/>
    </row>
    <row r="25" spans="1:11" s="1" customFormat="1" ht="75.75" customHeight="1">
      <c r="A25" s="11"/>
      <c r="B25" s="12"/>
      <c r="C25" s="12"/>
      <c r="D25" s="12"/>
      <c r="E25" s="12"/>
      <c r="F25" s="12"/>
      <c r="G25" s="12"/>
      <c r="H25" s="12"/>
      <c r="I25" s="12"/>
      <c r="J25" s="12"/>
    </row>
    <row r="26" spans="1:11" s="1" customFormat="1" ht="57.75" customHeight="1">
      <c r="A26" s="11"/>
      <c r="B26" s="12"/>
      <c r="C26" s="12"/>
      <c r="D26" s="12"/>
      <c r="E26" s="12"/>
      <c r="F26" s="12"/>
      <c r="G26" s="12"/>
      <c r="H26" s="12"/>
      <c r="I26" s="12"/>
      <c r="J26" s="12"/>
    </row>
    <row r="27" spans="1:11" s="1" customFormat="1" ht="55.5" customHeight="1">
      <c r="A27" s="11"/>
      <c r="B27" s="12"/>
      <c r="C27" s="12"/>
      <c r="D27" s="12"/>
      <c r="E27" s="12"/>
      <c r="F27" s="12"/>
      <c r="G27" s="12"/>
      <c r="H27" s="12"/>
      <c r="I27" s="12"/>
      <c r="J27" s="12"/>
    </row>
    <row r="28" spans="1:11" s="1" customFormat="1" ht="18">
      <c r="A28" s="11"/>
      <c r="B28" s="12"/>
      <c r="C28" s="12"/>
      <c r="D28" s="12"/>
      <c r="E28" s="12"/>
      <c r="F28" s="12"/>
      <c r="G28" s="12"/>
      <c r="H28" s="12"/>
      <c r="I28" s="12"/>
      <c r="J28" s="12"/>
    </row>
    <row r="29" spans="1:11" s="1" customFormat="1" ht="18">
      <c r="A29" s="11"/>
      <c r="B29" s="12"/>
      <c r="C29" s="12"/>
      <c r="D29" s="12"/>
      <c r="E29" s="12"/>
      <c r="F29" s="12"/>
      <c r="G29" s="12"/>
      <c r="H29" s="12"/>
      <c r="I29" s="12"/>
      <c r="J29" s="12"/>
    </row>
    <row r="30" spans="1:11" s="1" customFormat="1" ht="18">
      <c r="A30" s="11"/>
      <c r="B30" s="12"/>
      <c r="C30" s="12"/>
      <c r="D30" s="12"/>
      <c r="E30" s="12"/>
      <c r="F30" s="12"/>
      <c r="G30" s="12"/>
      <c r="H30" s="12"/>
      <c r="I30" s="12"/>
      <c r="J30" s="12"/>
    </row>
    <row r="31" spans="1:11" s="1" customFormat="1" ht="114" customHeight="1">
      <c r="A31" s="11"/>
      <c r="B31" s="12"/>
      <c r="C31" s="12"/>
      <c r="D31" s="12"/>
      <c r="E31" s="12"/>
      <c r="F31" s="12"/>
      <c r="G31" s="12"/>
      <c r="H31" s="12"/>
      <c r="I31" s="12"/>
      <c r="J31" s="12"/>
    </row>
    <row r="32" spans="1:11" s="1" customFormat="1" ht="18">
      <c r="A32" s="11"/>
      <c r="B32" s="12"/>
      <c r="C32" s="12"/>
      <c r="D32" s="12"/>
      <c r="E32" s="12"/>
      <c r="F32" s="12"/>
      <c r="G32" s="12"/>
      <c r="H32" s="12"/>
      <c r="I32" s="12"/>
      <c r="J32" s="12"/>
    </row>
  </sheetData>
  <mergeCells count="10">
    <mergeCell ref="A1:J1"/>
    <mergeCell ref="A2:J2"/>
    <mergeCell ref="E4:J4"/>
    <mergeCell ref="E5:F5"/>
    <mergeCell ref="G5:H5"/>
    <mergeCell ref="I5:J5"/>
    <mergeCell ref="A4:A6"/>
    <mergeCell ref="B4:B6"/>
    <mergeCell ref="C5:C6"/>
    <mergeCell ref="D5:D6"/>
  </mergeCells>
  <pageMargins left="1.0826771653543308" right="0.49212598425196852" top="0.78740157480314965" bottom="0.78740157480314965" header="0.31496062992125984" footer="0.31496062992125984"/>
  <pageSetup paperSize="9" scale="4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 год</vt:lpstr>
      <vt:lpstr>'2025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budg20201</dc:creator>
  <cp:lastModifiedBy>budg20201</cp:lastModifiedBy>
  <dcterms:created xsi:type="dcterms:W3CDTF">2006-09-28T05:33:00Z</dcterms:created>
  <dcterms:modified xsi:type="dcterms:W3CDTF">2024-11-12T13:34:19Z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C644E1BDB7DE4D74BAE62BCB70238061_12</vt:lpwstr>
  </property>
  <property fmtid="{D5CDD505-2E9C-101B-9397-08002B2CF9AE}" pid="3" name="KSOProductBuildVer">
    <vt:lpwstr>1049-12.2.0.18607</vt:lpwstr>
  </property>
</Properties>
</file>